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8210" tabRatio="319" activeTab="1"/>
  </bookViews>
  <sheets>
    <sheet name="Div 1" sheetId="1" r:id="rId1"/>
    <sheet name="Div 2" sheetId="2" r:id="rId2"/>
  </sheets>
  <definedNames/>
  <calcPr fullCalcOnLoad="1"/>
</workbook>
</file>

<file path=xl/sharedStrings.xml><?xml version="1.0" encoding="utf-8"?>
<sst xmlns="http://schemas.openxmlformats.org/spreadsheetml/2006/main" count="99" uniqueCount="50">
  <si>
    <t>TÄBY SPORTFISKARE  PIMPEL</t>
  </si>
  <si>
    <t>Div 1   Blad 1</t>
  </si>
  <si>
    <t>Pl</t>
  </si>
  <si>
    <t>Namn</t>
  </si>
  <si>
    <t>Serie 1</t>
  </si>
  <si>
    <t>Serie 2</t>
  </si>
  <si>
    <t>Serie 3</t>
  </si>
  <si>
    <t>Serie 4</t>
  </si>
  <si>
    <t>Serie 5</t>
  </si>
  <si>
    <t>Serie 6</t>
  </si>
  <si>
    <t>Serie 7</t>
  </si>
  <si>
    <t>Serie 8</t>
  </si>
  <si>
    <t>Vikt</t>
  </si>
  <si>
    <t>P</t>
  </si>
  <si>
    <t>Lars Rudman</t>
  </si>
  <si>
    <t>Hasse Eriksson</t>
  </si>
  <si>
    <t>Ove Sandgren</t>
  </si>
  <si>
    <t>Ingmar Rudman</t>
  </si>
  <si>
    <t>Fritz Prell</t>
  </si>
  <si>
    <t>Arne Pettersson</t>
  </si>
  <si>
    <t>.</t>
  </si>
  <si>
    <t>Torsten Lund</t>
  </si>
  <si>
    <t>Maj Pietilä</t>
  </si>
  <si>
    <t>Arne Hellman</t>
  </si>
  <si>
    <t>Kurt Lindblom</t>
  </si>
  <si>
    <t>Lasse Moqvist</t>
  </si>
  <si>
    <t>Leif Carlsson</t>
  </si>
  <si>
    <t>Åke Leander</t>
  </si>
  <si>
    <t>Lasse Allerstam</t>
  </si>
  <si>
    <t>Martin Engman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</si>
  <si>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</si>
  <si>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</si>
  <si>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</t>
  </si>
  <si>
    <t>totalt</t>
  </si>
  <si>
    <t>Hasse Enström</t>
  </si>
  <si>
    <t>Krister Nyberg</t>
  </si>
  <si>
    <t>2 borträkn</t>
  </si>
  <si>
    <t>Div 1</t>
  </si>
  <si>
    <t>Rosie Blomberg</t>
  </si>
  <si>
    <t>Börje Sandberg</t>
  </si>
  <si>
    <t>Lasse Hansson</t>
  </si>
  <si>
    <t>Gunnar Blomberg</t>
  </si>
  <si>
    <t>Tomas Wuopio</t>
  </si>
  <si>
    <t>Jarmo Pietilä</t>
  </si>
  <si>
    <t>Kalevi Heinonen</t>
  </si>
  <si>
    <t>Göran Johnsson</t>
  </si>
  <si>
    <t>Leif Sandgren</t>
  </si>
  <si>
    <t>Bort 2</t>
  </si>
  <si>
    <t>Mikko Paso</t>
  </si>
  <si>
    <t>Pimpelserien 2024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</si>
</sst>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</numFmts>
  <fonts count="39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7" fillId="21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4" fillId="0" borderId="0" xfId="0" applyFont="1" applyAlignment="1">
      <alignment/>
    </xf>
    <xf numFmtId="0" fontId="1" fillId="34" borderId="0" xfId="0" applyFont="1" applyFill="1" applyAlignment="1">
      <alignment horizontal="center"/>
    </xf>
    <xf numFmtId="0" fontId="1" fillId="34" borderId="0" xfId="0" applyFont="1" applyFill="1" applyAlignment="1" quotePrefix="1">
      <alignment horizontal="center"/>
    </xf>
    <xf numFmtId="0" fontId="2" fillId="34" borderId="0" xfId="0" applyFont="1" applyFill="1" applyAlignment="1">
      <alignment horizontal="center"/>
    </xf>
    <xf numFmtId="0" fontId="1" fillId="34" borderId="0" xfId="0" applyFont="1" applyFill="1" applyAlignment="1">
      <alignment/>
    </xf>
    <xf numFmtId="0" fontId="1" fillId="0" borderId="0" xfId="0" applyFont="1" applyAlignment="1" quotePrefix="1">
      <alignment horizontal="center"/>
    </xf>
    <xf numFmtId="0" fontId="2" fillId="34" borderId="0" xfId="0" applyFont="1" applyFill="1" applyAlignment="1">
      <alignment/>
    </xf>
    <xf numFmtId="0" fontId="1" fillId="35" borderId="0" xfId="0" applyFont="1" applyFill="1" applyAlignment="1">
      <alignment horizontal="center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8"/>
  <sheetViews>
    <sheetView zoomScalePageLayoutView="0" workbookViewId="0" topLeftCell="A4">
      <selection activeCell="U13" sqref="U13"/>
    </sheetView>
  </sheetViews>
  <sheetFormatPr defaultColWidth="9.140625" defaultRowHeight="12.75"/>
  <cols>
    <col min="1" max="1" width="3.57421875" style="0" customWidth="1"/>
    <col min="2" max="2" width="18.8515625" style="0" customWidth="1"/>
    <col min="3" max="3" width="7.140625" style="0" customWidth="1"/>
    <col min="4" max="4" width="4.7109375" style="0" customWidth="1"/>
    <col min="5" max="5" width="8.00390625" style="0" customWidth="1"/>
    <col min="6" max="6" width="4.421875" style="0" customWidth="1"/>
    <col min="7" max="7" width="8.28125" style="0" customWidth="1"/>
    <col min="8" max="8" width="3.8515625" style="0" customWidth="1"/>
    <col min="9" max="9" width="8.421875" style="0" customWidth="1"/>
    <col min="10" max="10" width="3.7109375" style="0" customWidth="1"/>
    <col min="11" max="11" width="8.7109375" style="0" customWidth="1"/>
    <col min="12" max="12" width="4.00390625" style="0" customWidth="1"/>
    <col min="14" max="14" width="3.7109375" style="0" customWidth="1"/>
    <col min="16" max="16" width="4.00390625" style="0" customWidth="1"/>
    <col min="18" max="18" width="4.140625" style="0" customWidth="1"/>
    <col min="19" max="19" width="10.140625" style="0" customWidth="1"/>
  </cols>
  <sheetData>
    <row r="1" spans="1:21" ht="15">
      <c r="A1" s="1"/>
      <c r="B1" s="2"/>
      <c r="C1" s="2" t="s">
        <v>49</v>
      </c>
      <c r="D1" s="2"/>
      <c r="E1" s="2"/>
      <c r="F1" s="1"/>
      <c r="G1" s="2" t="s">
        <v>37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7.25" customHeight="1">
      <c r="A3" s="1" t="s">
        <v>0</v>
      </c>
      <c r="B3" s="1"/>
      <c r="C3" s="1"/>
      <c r="D3" s="1"/>
      <c r="E3" s="1"/>
      <c r="F3" s="1" t="s">
        <v>1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>
      <c r="A4" s="1"/>
      <c r="B4" s="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"/>
    </row>
    <row r="5" spans="1:21" ht="15">
      <c r="A5" s="1" t="s">
        <v>2</v>
      </c>
      <c r="B5" s="1" t="s">
        <v>3</v>
      </c>
      <c r="C5" s="3" t="s">
        <v>4</v>
      </c>
      <c r="D5" s="3"/>
      <c r="E5" s="3" t="s">
        <v>5</v>
      </c>
      <c r="F5" s="3"/>
      <c r="G5" s="3" t="s">
        <v>6</v>
      </c>
      <c r="H5" s="3"/>
      <c r="I5" s="3" t="s">
        <v>7</v>
      </c>
      <c r="J5" s="3"/>
      <c r="K5" s="3" t="s">
        <v>8</v>
      </c>
      <c r="L5" s="3"/>
      <c r="M5" s="3" t="s">
        <v>9</v>
      </c>
      <c r="N5" s="3"/>
      <c r="O5" s="3" t="s">
        <v>10</v>
      </c>
      <c r="P5" s="3"/>
      <c r="Q5" s="3" t="s">
        <v>11</v>
      </c>
      <c r="R5" s="3"/>
      <c r="S5" s="3"/>
      <c r="T5" s="3"/>
      <c r="U5" s="1"/>
    </row>
    <row r="6" spans="1:21" ht="15">
      <c r="A6" s="1"/>
      <c r="B6" s="1"/>
      <c r="C6" s="3" t="s">
        <v>12</v>
      </c>
      <c r="D6" s="3" t="s">
        <v>13</v>
      </c>
      <c r="E6" s="3" t="s">
        <v>12</v>
      </c>
      <c r="F6" s="3" t="s">
        <v>13</v>
      </c>
      <c r="G6" s="3" t="s">
        <v>12</v>
      </c>
      <c r="H6" s="3" t="s">
        <v>13</v>
      </c>
      <c r="I6" s="3" t="s">
        <v>12</v>
      </c>
      <c r="J6" s="3" t="s">
        <v>13</v>
      </c>
      <c r="K6" s="3" t="s">
        <v>12</v>
      </c>
      <c r="L6" s="3" t="s">
        <v>13</v>
      </c>
      <c r="M6" s="3" t="s">
        <v>12</v>
      </c>
      <c r="N6" s="3" t="s">
        <v>13</v>
      </c>
      <c r="O6" s="3" t="s">
        <v>12</v>
      </c>
      <c r="P6" s="3" t="s">
        <v>13</v>
      </c>
      <c r="Q6" s="3" t="s">
        <v>12</v>
      </c>
      <c r="R6" s="3" t="s">
        <v>13</v>
      </c>
      <c r="S6" s="3" t="s">
        <v>33</v>
      </c>
      <c r="T6" s="1" t="s">
        <v>47</v>
      </c>
      <c r="U6" s="1"/>
    </row>
    <row r="7" spans="1:21" ht="15">
      <c r="A7" s="1"/>
      <c r="B7" s="2" t="s">
        <v>48</v>
      </c>
      <c r="C7" s="6">
        <v>1236</v>
      </c>
      <c r="D7" s="6">
        <v>23</v>
      </c>
      <c r="E7" s="6">
        <v>1718</v>
      </c>
      <c r="F7" s="6">
        <v>25</v>
      </c>
      <c r="G7" s="6">
        <v>5772</v>
      </c>
      <c r="H7" s="13">
        <v>25</v>
      </c>
      <c r="I7" s="6">
        <v>2667</v>
      </c>
      <c r="J7" s="6">
        <v>23</v>
      </c>
      <c r="K7" s="6">
        <v>15922</v>
      </c>
      <c r="L7" s="13">
        <v>25</v>
      </c>
      <c r="M7" s="6">
        <v>1790</v>
      </c>
      <c r="N7" s="18">
        <v>17</v>
      </c>
      <c r="O7" s="6">
        <v>3682</v>
      </c>
      <c r="P7" s="6">
        <v>25</v>
      </c>
      <c r="Q7" s="6">
        <v>2948</v>
      </c>
      <c r="R7" s="18">
        <v>22</v>
      </c>
      <c r="S7" s="6">
        <f>SUM(D7,F7,H7,J7,L7,N7,P7,R7)</f>
        <v>185</v>
      </c>
      <c r="T7" s="6">
        <v>146</v>
      </c>
      <c r="U7" s="1"/>
    </row>
    <row r="8" spans="1:20" ht="15">
      <c r="A8" s="2"/>
      <c r="B8" s="1" t="s">
        <v>14</v>
      </c>
      <c r="C8" s="3">
        <v>798</v>
      </c>
      <c r="D8" s="16">
        <v>20</v>
      </c>
      <c r="E8" s="3">
        <v>1026</v>
      </c>
      <c r="F8" s="3">
        <v>22</v>
      </c>
      <c r="G8" s="3">
        <v>5652</v>
      </c>
      <c r="H8" s="12">
        <v>23</v>
      </c>
      <c r="I8" s="3">
        <v>1964</v>
      </c>
      <c r="J8" s="3">
        <v>21</v>
      </c>
      <c r="K8" s="3">
        <v>9974</v>
      </c>
      <c r="L8" s="12">
        <v>23</v>
      </c>
      <c r="M8" s="3">
        <v>2806</v>
      </c>
      <c r="N8" s="19">
        <v>20</v>
      </c>
      <c r="O8" s="3">
        <v>1082</v>
      </c>
      <c r="P8" s="1">
        <v>21</v>
      </c>
      <c r="Q8" s="3">
        <v>3686</v>
      </c>
      <c r="R8" s="3">
        <v>25</v>
      </c>
      <c r="S8" s="3">
        <v>175</v>
      </c>
      <c r="T8" s="3">
        <v>135</v>
      </c>
    </row>
    <row r="9" spans="1:20" ht="15">
      <c r="A9" s="1"/>
      <c r="B9" s="1" t="s">
        <v>15</v>
      </c>
      <c r="C9" s="3">
        <v>1212</v>
      </c>
      <c r="D9" s="3">
        <v>22</v>
      </c>
      <c r="E9" s="3">
        <v>762</v>
      </c>
      <c r="F9" s="1">
        <v>20</v>
      </c>
      <c r="G9" s="3">
        <v>1726</v>
      </c>
      <c r="H9" s="3">
        <v>20</v>
      </c>
      <c r="I9" s="3">
        <v>3488</v>
      </c>
      <c r="J9" s="3">
        <v>25</v>
      </c>
      <c r="K9" s="3">
        <v>7442</v>
      </c>
      <c r="L9" s="3">
        <v>20</v>
      </c>
      <c r="M9" s="3">
        <v>3320</v>
      </c>
      <c r="N9" s="19">
        <v>21</v>
      </c>
      <c r="O9" s="3">
        <v>1664</v>
      </c>
      <c r="P9" s="14">
        <v>23</v>
      </c>
      <c r="Q9" s="3">
        <v>2380</v>
      </c>
      <c r="R9" s="19">
        <v>21</v>
      </c>
      <c r="S9" s="3">
        <v>172</v>
      </c>
      <c r="T9" s="6">
        <v>130</v>
      </c>
    </row>
    <row r="10" spans="1:21" ht="15">
      <c r="A10" s="1"/>
      <c r="B10" s="1" t="s">
        <v>16</v>
      </c>
      <c r="C10" s="3">
        <v>584</v>
      </c>
      <c r="D10" s="16">
        <v>18</v>
      </c>
      <c r="E10" s="3">
        <v>1626</v>
      </c>
      <c r="F10" s="3">
        <v>23</v>
      </c>
      <c r="G10" s="3">
        <v>2016</v>
      </c>
      <c r="H10" s="12">
        <v>21</v>
      </c>
      <c r="I10" s="3">
        <v>1938</v>
      </c>
      <c r="J10" s="3">
        <v>19</v>
      </c>
      <c r="K10" s="3">
        <v>7644</v>
      </c>
      <c r="L10" s="3">
        <v>21</v>
      </c>
      <c r="M10" s="3">
        <v>3540</v>
      </c>
      <c r="N10" s="12">
        <v>23</v>
      </c>
      <c r="O10" s="3">
        <v>1380</v>
      </c>
      <c r="P10" s="3">
        <v>22</v>
      </c>
      <c r="Q10" s="3">
        <v>1156</v>
      </c>
      <c r="R10" s="16">
        <v>16</v>
      </c>
      <c r="S10" s="3">
        <v>163</v>
      </c>
      <c r="T10" s="3">
        <v>129</v>
      </c>
      <c r="U10" s="1"/>
    </row>
    <row r="11" spans="1:20" ht="15">
      <c r="A11" s="1"/>
      <c r="B11" s="1" t="s">
        <v>41</v>
      </c>
      <c r="C11" s="3">
        <v>1604</v>
      </c>
      <c r="D11" s="3">
        <v>25</v>
      </c>
      <c r="E11" s="3">
        <v>460</v>
      </c>
      <c r="F11" s="3">
        <v>18</v>
      </c>
      <c r="G11" s="3">
        <v>3242</v>
      </c>
      <c r="H11" s="3">
        <v>22</v>
      </c>
      <c r="I11" s="3">
        <v>1946</v>
      </c>
      <c r="J11" s="3">
        <v>20</v>
      </c>
      <c r="K11" s="3">
        <v>7804</v>
      </c>
      <c r="L11" s="3">
        <v>22</v>
      </c>
      <c r="M11" s="3">
        <v>2080</v>
      </c>
      <c r="N11" s="3">
        <v>18</v>
      </c>
      <c r="O11" s="3">
        <v>0</v>
      </c>
      <c r="P11" s="16">
        <v>0</v>
      </c>
      <c r="Q11" s="3">
        <v>1538</v>
      </c>
      <c r="R11" s="16">
        <v>18</v>
      </c>
      <c r="S11" s="3">
        <v>143</v>
      </c>
      <c r="T11" s="3">
        <v>125</v>
      </c>
    </row>
    <row r="12" spans="1:21" ht="15">
      <c r="A12" s="1"/>
      <c r="B12" s="1" t="s">
        <v>35</v>
      </c>
      <c r="C12" s="3">
        <v>1014</v>
      </c>
      <c r="D12" s="3">
        <v>21</v>
      </c>
      <c r="E12" s="3">
        <v>646</v>
      </c>
      <c r="F12" s="3">
        <v>19</v>
      </c>
      <c r="G12" s="3">
        <v>1538</v>
      </c>
      <c r="H12" s="16">
        <v>19</v>
      </c>
      <c r="I12" s="3">
        <v>840</v>
      </c>
      <c r="J12" s="16">
        <v>18</v>
      </c>
      <c r="K12" s="3">
        <v>6310</v>
      </c>
      <c r="L12" s="12">
        <v>19</v>
      </c>
      <c r="M12" s="3">
        <v>4170</v>
      </c>
      <c r="N12" s="1">
        <v>25</v>
      </c>
      <c r="O12" s="3">
        <v>824</v>
      </c>
      <c r="P12" s="1">
        <v>19</v>
      </c>
      <c r="Q12" s="3">
        <v>1800</v>
      </c>
      <c r="R12" s="3">
        <v>20</v>
      </c>
      <c r="S12" s="3">
        <f>SUM(D12,F12,H12,J12,L12,N12,P12,R12)</f>
        <v>160</v>
      </c>
      <c r="T12" s="3">
        <v>123</v>
      </c>
      <c r="U12" s="1"/>
    </row>
    <row r="13" spans="1:21" ht="15">
      <c r="A13" s="1"/>
      <c r="B13" s="1" t="s">
        <v>23</v>
      </c>
      <c r="C13" s="3">
        <v>414</v>
      </c>
      <c r="D13" s="12">
        <v>17</v>
      </c>
      <c r="E13" s="3">
        <v>452</v>
      </c>
      <c r="F13" s="1">
        <v>17</v>
      </c>
      <c r="G13" s="3">
        <v>1400</v>
      </c>
      <c r="H13" s="12">
        <v>17</v>
      </c>
      <c r="I13" s="4">
        <v>466</v>
      </c>
      <c r="J13" s="16">
        <v>15</v>
      </c>
      <c r="K13" s="3">
        <v>3938</v>
      </c>
      <c r="L13" s="16">
        <v>16</v>
      </c>
      <c r="M13" s="3">
        <v>2196</v>
      </c>
      <c r="N13" s="14">
        <v>19</v>
      </c>
      <c r="O13" s="3">
        <v>1064</v>
      </c>
      <c r="P13" s="1">
        <v>20</v>
      </c>
      <c r="Q13" s="3">
        <v>1779</v>
      </c>
      <c r="R13" s="3">
        <v>19</v>
      </c>
      <c r="S13" s="3">
        <f>SUM(D13,F13,H13,J13,L13,N13,P13,R13)</f>
        <v>140</v>
      </c>
      <c r="T13" s="3">
        <v>109</v>
      </c>
      <c r="U13" s="1"/>
    </row>
    <row r="14" spans="1:21" ht="15">
      <c r="A14" s="1"/>
      <c r="B14" s="1" t="s">
        <v>44</v>
      </c>
      <c r="C14" s="3">
        <v>260</v>
      </c>
      <c r="D14" s="16">
        <v>14</v>
      </c>
      <c r="E14" s="3">
        <v>338</v>
      </c>
      <c r="F14" s="19">
        <v>13</v>
      </c>
      <c r="G14" s="3">
        <v>1436</v>
      </c>
      <c r="H14" s="3">
        <v>18</v>
      </c>
      <c r="I14" s="4">
        <v>576</v>
      </c>
      <c r="J14" s="3">
        <v>16</v>
      </c>
      <c r="K14" s="3">
        <v>5622</v>
      </c>
      <c r="L14" s="12">
        <v>17</v>
      </c>
      <c r="M14" s="3">
        <v>3486</v>
      </c>
      <c r="N14" s="1">
        <v>22</v>
      </c>
      <c r="O14" s="3">
        <v>48</v>
      </c>
      <c r="P14" s="12">
        <v>17</v>
      </c>
      <c r="Q14" s="3">
        <v>1222</v>
      </c>
      <c r="R14" s="3">
        <v>17</v>
      </c>
      <c r="S14" s="3">
        <f>SUM(D14,F14,H14,J14,L14,N14,P14,R14)</f>
        <v>134</v>
      </c>
      <c r="T14" s="3">
        <v>107</v>
      </c>
      <c r="U14" s="1"/>
    </row>
    <row r="15" spans="1:22" ht="15">
      <c r="A15" s="1"/>
      <c r="B15" s="1" t="s">
        <v>28</v>
      </c>
      <c r="C15" s="3">
        <v>414</v>
      </c>
      <c r="D15" s="3">
        <v>17</v>
      </c>
      <c r="E15" s="3">
        <v>410</v>
      </c>
      <c r="F15" s="1">
        <v>14</v>
      </c>
      <c r="G15" s="3">
        <v>0</v>
      </c>
      <c r="H15" s="16">
        <v>0</v>
      </c>
      <c r="I15" s="3">
        <v>650</v>
      </c>
      <c r="J15" s="3">
        <v>17</v>
      </c>
      <c r="K15" s="3">
        <v>2142</v>
      </c>
      <c r="L15" s="3">
        <v>15</v>
      </c>
      <c r="M15" s="3">
        <v>260</v>
      </c>
      <c r="N15" s="1">
        <v>15</v>
      </c>
      <c r="O15" s="3">
        <v>434</v>
      </c>
      <c r="P15" s="1">
        <v>18</v>
      </c>
      <c r="Q15" s="3">
        <v>0</v>
      </c>
      <c r="R15" s="16">
        <v>0</v>
      </c>
      <c r="S15" s="3">
        <f>SUM(D15,F15,H15,J15,L15,N15,P15,R15)</f>
        <v>96</v>
      </c>
      <c r="T15" s="3">
        <v>96</v>
      </c>
      <c r="V15" t="s">
        <v>30</v>
      </c>
    </row>
    <row r="16" spans="1:21" ht="15">
      <c r="A16" s="1"/>
      <c r="B16" s="1" t="s">
        <v>42</v>
      </c>
      <c r="C16" s="3">
        <v>746</v>
      </c>
      <c r="D16" s="3">
        <v>19</v>
      </c>
      <c r="E16" s="3">
        <v>432</v>
      </c>
      <c r="F16" s="12">
        <v>15</v>
      </c>
      <c r="G16" s="3">
        <v>0</v>
      </c>
      <c r="H16" s="16">
        <v>0</v>
      </c>
      <c r="I16" s="4">
        <v>2298</v>
      </c>
      <c r="J16" s="3">
        <v>22</v>
      </c>
      <c r="K16" s="3">
        <v>5966</v>
      </c>
      <c r="L16" s="3">
        <v>18</v>
      </c>
      <c r="M16" s="3">
        <v>290</v>
      </c>
      <c r="N16" s="1">
        <v>16</v>
      </c>
      <c r="O16" s="16">
        <v>0</v>
      </c>
      <c r="P16" s="3">
        <v>0</v>
      </c>
      <c r="Q16" s="3">
        <v>0</v>
      </c>
      <c r="R16" s="3">
        <v>0</v>
      </c>
      <c r="S16" s="3">
        <f>SUM(D16,F16,H16,J16,L16,N16,P16,R16)</f>
        <v>90</v>
      </c>
      <c r="T16" s="3">
        <v>90</v>
      </c>
      <c r="U16" s="1"/>
    </row>
    <row r="17" spans="1:23" ht="15">
      <c r="A17" s="1"/>
      <c r="B17" s="1" t="s">
        <v>34</v>
      </c>
      <c r="C17" s="3">
        <v>0</v>
      </c>
      <c r="D17" s="3">
        <v>0</v>
      </c>
      <c r="E17" s="3">
        <v>446</v>
      </c>
      <c r="F17" s="1">
        <v>16</v>
      </c>
      <c r="G17" s="3">
        <v>0</v>
      </c>
      <c r="H17" s="16">
        <v>0</v>
      </c>
      <c r="I17" s="3">
        <v>0</v>
      </c>
      <c r="J17" s="16">
        <v>0</v>
      </c>
      <c r="K17" s="3">
        <v>0</v>
      </c>
      <c r="L17" s="3">
        <v>0</v>
      </c>
      <c r="M17" s="3">
        <v>0</v>
      </c>
      <c r="N17" s="1">
        <v>0</v>
      </c>
      <c r="O17" s="6">
        <v>0</v>
      </c>
      <c r="P17" s="13">
        <v>0</v>
      </c>
      <c r="Q17" s="3">
        <v>3088</v>
      </c>
      <c r="R17" s="3">
        <v>23</v>
      </c>
      <c r="S17" s="7">
        <v>39</v>
      </c>
      <c r="T17" s="3">
        <v>39</v>
      </c>
      <c r="W17" s="17"/>
    </row>
    <row r="18" spans="1:20" ht="15">
      <c r="A18" s="1"/>
      <c r="B18" s="1" t="s">
        <v>43</v>
      </c>
      <c r="C18" s="3">
        <v>406</v>
      </c>
      <c r="D18" s="3">
        <v>15</v>
      </c>
      <c r="E18" s="3">
        <v>1018</v>
      </c>
      <c r="F18" s="14">
        <v>21</v>
      </c>
      <c r="G18" s="3">
        <v>0</v>
      </c>
      <c r="H18" s="16">
        <v>0</v>
      </c>
      <c r="I18" s="3">
        <v>0</v>
      </c>
      <c r="J18" s="16">
        <v>0</v>
      </c>
      <c r="K18" s="3">
        <v>0</v>
      </c>
      <c r="L18" s="3">
        <v>0</v>
      </c>
      <c r="M18" s="3">
        <v>0</v>
      </c>
      <c r="N18" s="1">
        <v>0</v>
      </c>
      <c r="O18" s="3">
        <v>0</v>
      </c>
      <c r="P18" s="3">
        <v>0</v>
      </c>
      <c r="Q18" s="3">
        <v>0</v>
      </c>
      <c r="R18" s="12">
        <v>0</v>
      </c>
      <c r="S18" s="3">
        <f>SUM(D18,F18,H18,J18,L18,N18,P18,R18)</f>
        <v>36</v>
      </c>
      <c r="T18" s="3">
        <v>36</v>
      </c>
    </row>
    <row r="19" spans="1:21" ht="15">
      <c r="A19" s="1"/>
      <c r="T19" s="3"/>
      <c r="U19" s="1"/>
    </row>
    <row r="20" spans="1:21" ht="15">
      <c r="A20" s="1"/>
      <c r="U20" s="2"/>
    </row>
    <row r="21" spans="1:21" ht="15">
      <c r="A21" s="1"/>
      <c r="T21" s="1"/>
      <c r="U21" s="1"/>
    </row>
    <row r="22" spans="1:21" ht="15">
      <c r="A22" s="1"/>
      <c r="U22" s="1"/>
    </row>
    <row r="23" spans="1:21" ht="15">
      <c r="A23" s="1"/>
      <c r="T23" s="1"/>
      <c r="U23" s="1"/>
    </row>
    <row r="24" spans="3:17" ht="15">
      <c r="C24" s="1"/>
      <c r="E24" s="1"/>
      <c r="F24" s="1"/>
      <c r="G24" s="1"/>
      <c r="I24" s="1"/>
      <c r="J24" s="1"/>
      <c r="K24" s="1"/>
      <c r="L24" s="1"/>
      <c r="M24" s="1"/>
      <c r="N24" s="1"/>
      <c r="O24" s="3"/>
      <c r="P24" s="1"/>
      <c r="Q24" s="1"/>
    </row>
    <row r="26" ht="12">
      <c r="A26" t="s">
        <v>20</v>
      </c>
    </row>
    <row r="27" ht="12">
      <c r="A27" t="s">
        <v>20</v>
      </c>
    </row>
    <row r="28" spans="2:20" ht="15">
      <c r="B28" s="9"/>
      <c r="C28" s="10"/>
      <c r="D28" s="10"/>
      <c r="E28" s="11"/>
      <c r="F28" s="9"/>
      <c r="G28" s="10"/>
      <c r="H28" s="10"/>
      <c r="I28" s="10"/>
      <c r="J28" s="10"/>
      <c r="K28" s="10"/>
      <c r="L28" s="10"/>
      <c r="M28" s="10"/>
      <c r="N28" s="9"/>
      <c r="O28" s="10"/>
      <c r="P28" s="9"/>
      <c r="Q28" s="10"/>
      <c r="R28" s="10"/>
      <c r="S28" s="10"/>
      <c r="T28" s="10"/>
    </row>
  </sheetData>
  <sheetProtection selectLockedCells="1" selectUnlockedCells="1"/>
  <printOptions gridLines="1"/>
  <pageMargins left="0" right="0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0"/>
  <sheetViews>
    <sheetView tabSelected="1" zoomScalePageLayoutView="0" workbookViewId="0" topLeftCell="A4">
      <selection activeCell="U10" sqref="U10:V10"/>
    </sheetView>
  </sheetViews>
  <sheetFormatPr defaultColWidth="9.140625" defaultRowHeight="12.75"/>
  <cols>
    <col min="1" max="1" width="4.421875" style="0" customWidth="1"/>
    <col min="2" max="2" width="21.421875" style="0" customWidth="1"/>
    <col min="4" max="4" width="4.28125" style="0" customWidth="1"/>
    <col min="5" max="5" width="7.28125" style="0" customWidth="1"/>
    <col min="6" max="6" width="4.00390625" style="0" customWidth="1"/>
    <col min="7" max="7" width="7.140625" style="0" customWidth="1"/>
    <col min="8" max="8" width="4.00390625" style="0" customWidth="1"/>
    <col min="9" max="9" width="7.140625" style="0" customWidth="1"/>
    <col min="10" max="10" width="4.140625" style="0" customWidth="1"/>
    <col min="11" max="11" width="8.421875" style="0" customWidth="1"/>
    <col min="12" max="12" width="4.57421875" style="0" customWidth="1"/>
    <col min="13" max="13" width="7.28125" style="0" customWidth="1"/>
    <col min="14" max="14" width="4.28125" style="0" customWidth="1"/>
    <col min="15" max="15" width="7.140625" style="0" customWidth="1"/>
    <col min="16" max="16" width="3.7109375" style="0" customWidth="1"/>
    <col min="17" max="17" width="8.140625" style="0" customWidth="1"/>
    <col min="18" max="18" width="4.28125" style="0" customWidth="1"/>
    <col min="19" max="19" width="7.140625" style="0" customWidth="1"/>
  </cols>
  <sheetData>
    <row r="1" spans="1:21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>
      <c r="A3" s="1"/>
      <c r="B3" s="2" t="s">
        <v>49</v>
      </c>
      <c r="C3" s="2"/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>
      <c r="A4" s="1"/>
      <c r="B4" s="1"/>
      <c r="C4" t="s">
        <v>4</v>
      </c>
      <c r="E4" s="1" t="s">
        <v>5</v>
      </c>
      <c r="F4" s="1"/>
      <c r="G4" s="1" t="s">
        <v>6</v>
      </c>
      <c r="H4" s="1"/>
      <c r="I4" s="1" t="s">
        <v>7</v>
      </c>
      <c r="J4" s="1"/>
      <c r="K4" s="1" t="s">
        <v>8</v>
      </c>
      <c r="L4" s="1"/>
      <c r="M4" s="1" t="s">
        <v>9</v>
      </c>
      <c r="N4" s="1"/>
      <c r="O4" s="1" t="s">
        <v>10</v>
      </c>
      <c r="P4" s="1"/>
      <c r="Q4" s="1" t="s">
        <v>11</v>
      </c>
      <c r="R4" s="1"/>
      <c r="S4" s="1"/>
      <c r="T4" s="1"/>
      <c r="U4" s="1"/>
    </row>
    <row r="5" spans="1:22" ht="15">
      <c r="A5" s="1"/>
      <c r="B5" s="1"/>
      <c r="C5" s="1" t="s">
        <v>12</v>
      </c>
      <c r="D5" s="3" t="s">
        <v>13</v>
      </c>
      <c r="E5" s="3" t="s">
        <v>12</v>
      </c>
      <c r="F5" s="3" t="s">
        <v>13</v>
      </c>
      <c r="G5" s="3" t="s">
        <v>12</v>
      </c>
      <c r="H5" s="3" t="s">
        <v>13</v>
      </c>
      <c r="I5" s="3" t="s">
        <v>12</v>
      </c>
      <c r="J5" s="3" t="s">
        <v>13</v>
      </c>
      <c r="K5" s="3" t="s">
        <v>12</v>
      </c>
      <c r="L5" s="3" t="s">
        <v>13</v>
      </c>
      <c r="M5" s="3" t="s">
        <v>12</v>
      </c>
      <c r="N5" s="3" t="s">
        <v>13</v>
      </c>
      <c r="O5" s="3" t="s">
        <v>12</v>
      </c>
      <c r="P5" s="3" t="s">
        <v>13</v>
      </c>
      <c r="Q5" s="3" t="s">
        <v>12</v>
      </c>
      <c r="R5" s="3" t="s">
        <v>13</v>
      </c>
      <c r="S5" s="3" t="s">
        <v>33</v>
      </c>
      <c r="T5" s="3" t="s">
        <v>36</v>
      </c>
      <c r="U5" s="1"/>
      <c r="V5" t="s">
        <v>31</v>
      </c>
    </row>
    <row r="6" spans="1:22" ht="15">
      <c r="A6" s="1"/>
      <c r="B6" s="2" t="s">
        <v>17</v>
      </c>
      <c r="C6" s="6">
        <v>76</v>
      </c>
      <c r="D6" s="18">
        <v>18</v>
      </c>
      <c r="E6" s="6">
        <v>920</v>
      </c>
      <c r="F6" s="6">
        <v>25</v>
      </c>
      <c r="G6" s="6">
        <v>4984</v>
      </c>
      <c r="H6" s="13">
        <v>25</v>
      </c>
      <c r="I6" s="6">
        <v>1070</v>
      </c>
      <c r="J6" s="6">
        <v>23</v>
      </c>
      <c r="K6" s="6">
        <v>7436</v>
      </c>
      <c r="L6" s="6">
        <v>25</v>
      </c>
      <c r="M6" s="6">
        <v>1839</v>
      </c>
      <c r="N6" s="6">
        <v>21</v>
      </c>
      <c r="O6" s="6">
        <v>0</v>
      </c>
      <c r="P6" s="21">
        <v>0</v>
      </c>
      <c r="Q6" s="6">
        <v>1639</v>
      </c>
      <c r="R6" s="2">
        <v>20</v>
      </c>
      <c r="S6" s="6">
        <f>SUM(D6,F6,H6,J6,L6,N6,P6,R6)</f>
        <v>157</v>
      </c>
      <c r="T6" s="6">
        <v>139</v>
      </c>
      <c r="U6" s="1"/>
      <c r="V6" s="1"/>
    </row>
    <row r="7" spans="1:21" ht="15">
      <c r="A7" s="1"/>
      <c r="B7" s="1" t="s">
        <v>18</v>
      </c>
      <c r="C7" s="3">
        <v>114</v>
      </c>
      <c r="D7" s="12">
        <v>20</v>
      </c>
      <c r="E7" s="3">
        <v>528</v>
      </c>
      <c r="F7" s="3">
        <v>22</v>
      </c>
      <c r="G7" s="3">
        <v>1566</v>
      </c>
      <c r="H7" s="16">
        <v>20</v>
      </c>
      <c r="I7" s="3">
        <v>622</v>
      </c>
      <c r="J7" s="3">
        <v>22</v>
      </c>
      <c r="K7" s="3">
        <v>4806</v>
      </c>
      <c r="L7" s="3">
        <v>22</v>
      </c>
      <c r="M7" s="3">
        <v>3524</v>
      </c>
      <c r="N7" s="12">
        <v>25</v>
      </c>
      <c r="O7" s="3">
        <v>106</v>
      </c>
      <c r="P7" s="19">
        <v>18</v>
      </c>
      <c r="Q7" s="3">
        <v>2159</v>
      </c>
      <c r="R7" s="1">
        <v>25</v>
      </c>
      <c r="S7" s="3">
        <f>SUM(D7,F7,H7,J7,L7,N7,P7,R7)</f>
        <v>174</v>
      </c>
      <c r="T7" s="3">
        <v>136</v>
      </c>
      <c r="U7" s="1"/>
    </row>
    <row r="8" spans="1:23" ht="15">
      <c r="A8" s="1"/>
      <c r="B8" s="1" t="s">
        <v>26</v>
      </c>
      <c r="C8" s="3">
        <v>94</v>
      </c>
      <c r="D8" s="12">
        <v>19</v>
      </c>
      <c r="E8" s="3">
        <v>600</v>
      </c>
      <c r="F8" s="3">
        <v>23</v>
      </c>
      <c r="G8" s="3">
        <v>2444</v>
      </c>
      <c r="H8" s="12">
        <v>23</v>
      </c>
      <c r="I8" s="3">
        <v>0</v>
      </c>
      <c r="J8" s="16">
        <v>0</v>
      </c>
      <c r="K8" s="3">
        <v>4130</v>
      </c>
      <c r="L8" s="3">
        <v>21</v>
      </c>
      <c r="M8" s="3">
        <v>1790</v>
      </c>
      <c r="N8" s="3">
        <v>20</v>
      </c>
      <c r="O8" s="3">
        <v>1334</v>
      </c>
      <c r="P8" s="1">
        <v>25</v>
      </c>
      <c r="Q8" s="3">
        <v>1018</v>
      </c>
      <c r="R8" s="21">
        <v>17</v>
      </c>
      <c r="S8" s="3">
        <f>SUM(D8,F8,H8,J8,L8,N8,P8,R8)</f>
        <v>148</v>
      </c>
      <c r="T8" s="3">
        <v>131</v>
      </c>
      <c r="U8" s="1"/>
      <c r="W8" t="s">
        <v>32</v>
      </c>
    </row>
    <row r="9" spans="1:21" ht="15">
      <c r="A9" s="1"/>
      <c r="B9" s="1" t="s">
        <v>40</v>
      </c>
      <c r="C9" s="3">
        <v>40</v>
      </c>
      <c r="D9" s="16">
        <v>16</v>
      </c>
      <c r="E9" s="3">
        <v>0</v>
      </c>
      <c r="F9" s="22">
        <v>0</v>
      </c>
      <c r="G9" s="3">
        <v>518</v>
      </c>
      <c r="H9" s="12">
        <v>17</v>
      </c>
      <c r="I9" s="12">
        <v>2030</v>
      </c>
      <c r="J9" s="1">
        <v>25</v>
      </c>
      <c r="K9" s="3">
        <v>6858</v>
      </c>
      <c r="L9" s="12">
        <v>23</v>
      </c>
      <c r="M9" s="3">
        <v>2408</v>
      </c>
      <c r="N9" s="3">
        <v>22</v>
      </c>
      <c r="O9" s="3">
        <v>532</v>
      </c>
      <c r="P9" s="3">
        <v>21</v>
      </c>
      <c r="Q9" s="3">
        <v>1820</v>
      </c>
      <c r="R9" s="3">
        <v>22</v>
      </c>
      <c r="S9" s="3">
        <v>146</v>
      </c>
      <c r="T9" s="3">
        <v>130</v>
      </c>
      <c r="U9" s="1"/>
    </row>
    <row r="10" spans="1:21" ht="15">
      <c r="A10" s="1"/>
      <c r="B10" s="1" t="s">
        <v>46</v>
      </c>
      <c r="C10" s="3">
        <v>218</v>
      </c>
      <c r="D10" s="3">
        <v>25</v>
      </c>
      <c r="E10" s="3">
        <v>382</v>
      </c>
      <c r="F10" s="3">
        <v>19</v>
      </c>
      <c r="G10" s="3">
        <v>1662</v>
      </c>
      <c r="H10" s="12">
        <v>21</v>
      </c>
      <c r="I10" s="3">
        <v>350</v>
      </c>
      <c r="J10" s="3">
        <v>19</v>
      </c>
      <c r="K10" s="3">
        <v>0</v>
      </c>
      <c r="L10" s="16">
        <v>0</v>
      </c>
      <c r="M10" s="3">
        <v>706</v>
      </c>
      <c r="N10" s="16">
        <v>17</v>
      </c>
      <c r="O10" s="3">
        <v>376</v>
      </c>
      <c r="P10" s="1">
        <v>20</v>
      </c>
      <c r="Q10" s="3">
        <v>1904</v>
      </c>
      <c r="R10" s="1">
        <v>23</v>
      </c>
      <c r="S10" s="3">
        <f>SUM(D10,F10,H10,J10,L10,N10,P10,R10)</f>
        <v>144</v>
      </c>
      <c r="T10" s="3">
        <v>127</v>
      </c>
      <c r="U10" s="1"/>
    </row>
    <row r="11" spans="1:20" ht="15">
      <c r="A11" s="1"/>
      <c r="B11" s="1" t="s">
        <v>27</v>
      </c>
      <c r="C11" s="3">
        <v>142</v>
      </c>
      <c r="D11" s="3">
        <v>22</v>
      </c>
      <c r="E11" s="3">
        <v>227</v>
      </c>
      <c r="F11" s="16">
        <v>17</v>
      </c>
      <c r="G11" s="3">
        <v>200</v>
      </c>
      <c r="H11" s="16">
        <v>15</v>
      </c>
      <c r="I11" s="3">
        <v>456</v>
      </c>
      <c r="J11" s="3">
        <v>20</v>
      </c>
      <c r="K11" s="3">
        <v>2534</v>
      </c>
      <c r="L11" s="3">
        <v>18</v>
      </c>
      <c r="M11" s="3">
        <v>3020</v>
      </c>
      <c r="N11" s="3">
        <v>23</v>
      </c>
      <c r="O11" s="3">
        <v>942</v>
      </c>
      <c r="P11" s="1">
        <v>23</v>
      </c>
      <c r="Q11" s="3">
        <v>1118</v>
      </c>
      <c r="R11" s="14">
        <v>19</v>
      </c>
      <c r="S11" s="3">
        <f>SUM(D11,F11,H11,J11,L11,N11,P11,R11)</f>
        <v>157</v>
      </c>
      <c r="T11" s="12">
        <v>125</v>
      </c>
    </row>
    <row r="12" spans="1:20" ht="15">
      <c r="A12" s="1"/>
      <c r="B12" s="1" t="s">
        <v>25</v>
      </c>
      <c r="C12" s="3">
        <v>124</v>
      </c>
      <c r="D12" s="12">
        <v>21</v>
      </c>
      <c r="E12" s="3">
        <v>514</v>
      </c>
      <c r="F12" s="3">
        <v>21</v>
      </c>
      <c r="G12" s="3">
        <v>1900</v>
      </c>
      <c r="H12" s="12">
        <v>22</v>
      </c>
      <c r="I12" s="3">
        <v>180</v>
      </c>
      <c r="J12" s="14">
        <v>17</v>
      </c>
      <c r="K12" s="3">
        <v>3104</v>
      </c>
      <c r="L12" s="3">
        <v>19</v>
      </c>
      <c r="M12" s="3">
        <v>534</v>
      </c>
      <c r="N12" s="16">
        <v>16</v>
      </c>
      <c r="O12" s="3">
        <v>600</v>
      </c>
      <c r="P12" s="3">
        <v>22</v>
      </c>
      <c r="Q12" s="3">
        <v>576</v>
      </c>
      <c r="R12" s="16">
        <v>15</v>
      </c>
      <c r="S12" s="20">
        <v>153</v>
      </c>
      <c r="T12" s="3">
        <v>122</v>
      </c>
    </row>
    <row r="13" spans="1:21" ht="15">
      <c r="A13" s="1"/>
      <c r="B13" s="1" t="s">
        <v>19</v>
      </c>
      <c r="C13" s="3">
        <v>20</v>
      </c>
      <c r="D13" s="16">
        <v>15</v>
      </c>
      <c r="E13" s="3">
        <v>400</v>
      </c>
      <c r="F13" s="12">
        <v>20</v>
      </c>
      <c r="G13" s="3">
        <v>1172</v>
      </c>
      <c r="H13" s="12">
        <v>19</v>
      </c>
      <c r="I13" s="12">
        <v>464</v>
      </c>
      <c r="J13" s="3">
        <v>21</v>
      </c>
      <c r="K13" s="3">
        <v>4080</v>
      </c>
      <c r="L13" s="3">
        <v>20</v>
      </c>
      <c r="M13" s="3">
        <v>1186</v>
      </c>
      <c r="N13" s="16">
        <v>18</v>
      </c>
      <c r="O13" s="3">
        <v>290</v>
      </c>
      <c r="P13" s="1">
        <v>19</v>
      </c>
      <c r="Q13" s="3">
        <v>1800</v>
      </c>
      <c r="R13" s="1">
        <v>21</v>
      </c>
      <c r="S13" s="3">
        <v>153</v>
      </c>
      <c r="T13" s="3">
        <v>120</v>
      </c>
      <c r="U13" s="1"/>
    </row>
    <row r="14" spans="1:20" ht="15">
      <c r="A14" s="1"/>
      <c r="B14" s="1" t="s">
        <v>29</v>
      </c>
      <c r="C14" s="3">
        <v>0</v>
      </c>
      <c r="D14" s="16">
        <v>1</v>
      </c>
      <c r="E14" s="3">
        <v>126</v>
      </c>
      <c r="F14" s="12">
        <v>16</v>
      </c>
      <c r="G14" s="3">
        <v>286</v>
      </c>
      <c r="H14" s="3">
        <v>16</v>
      </c>
      <c r="I14" s="12">
        <v>116</v>
      </c>
      <c r="J14" s="1">
        <v>16</v>
      </c>
      <c r="K14" s="3">
        <v>2004</v>
      </c>
      <c r="L14" s="1">
        <v>17</v>
      </c>
      <c r="M14" s="3">
        <v>302</v>
      </c>
      <c r="N14" s="19">
        <v>14</v>
      </c>
      <c r="O14" s="3">
        <v>40</v>
      </c>
      <c r="P14" s="12">
        <v>17</v>
      </c>
      <c r="Q14" s="3">
        <v>766</v>
      </c>
      <c r="R14" s="2">
        <v>16</v>
      </c>
      <c r="S14" s="3">
        <f>SUM(D14,F14,H14,J14,L14,N14,P14,R14)</f>
        <v>113</v>
      </c>
      <c r="T14" s="3">
        <v>98</v>
      </c>
    </row>
    <row r="15" spans="1:21" ht="15">
      <c r="A15" s="1"/>
      <c r="B15" s="1" t="s">
        <v>39</v>
      </c>
      <c r="C15" s="3">
        <v>54</v>
      </c>
      <c r="D15" s="3">
        <v>17</v>
      </c>
      <c r="E15" s="3">
        <v>248</v>
      </c>
      <c r="F15" s="12">
        <v>18</v>
      </c>
      <c r="G15" s="3">
        <v>832</v>
      </c>
      <c r="H15" s="12">
        <v>18</v>
      </c>
      <c r="I15" s="3">
        <v>0</v>
      </c>
      <c r="J15" s="16">
        <v>0</v>
      </c>
      <c r="K15" s="3">
        <v>0</v>
      </c>
      <c r="L15" s="16">
        <v>0</v>
      </c>
      <c r="M15" s="3">
        <v>1482</v>
      </c>
      <c r="N15" s="3">
        <v>19</v>
      </c>
      <c r="O15" s="3">
        <v>0</v>
      </c>
      <c r="P15" s="1">
        <v>1</v>
      </c>
      <c r="Q15" s="3">
        <v>520</v>
      </c>
      <c r="R15" s="3">
        <v>14</v>
      </c>
      <c r="S15" s="3">
        <f>SUM(D15,F15,H15,J15,L15,N15,P15,R15)</f>
        <v>87</v>
      </c>
      <c r="T15" s="3">
        <v>87</v>
      </c>
      <c r="U15" s="1"/>
    </row>
    <row r="16" spans="1:21" ht="15">
      <c r="A16" s="1"/>
      <c r="B16" s="1" t="s">
        <v>38</v>
      </c>
      <c r="C16" s="3">
        <v>0</v>
      </c>
      <c r="D16" s="16">
        <v>0</v>
      </c>
      <c r="E16" s="3">
        <v>0</v>
      </c>
      <c r="F16" s="16">
        <v>0</v>
      </c>
      <c r="G16" s="3">
        <v>0</v>
      </c>
      <c r="H16" s="3">
        <v>0</v>
      </c>
      <c r="I16" s="3">
        <v>258</v>
      </c>
      <c r="J16" s="3">
        <v>18</v>
      </c>
      <c r="K16" s="3">
        <v>0</v>
      </c>
      <c r="L16" s="3">
        <v>0</v>
      </c>
      <c r="M16" s="3">
        <v>450</v>
      </c>
      <c r="N16" s="3">
        <v>15</v>
      </c>
      <c r="O16" s="3">
        <v>0</v>
      </c>
      <c r="P16" s="1">
        <v>0</v>
      </c>
      <c r="Q16" s="8">
        <v>0</v>
      </c>
      <c r="R16" s="14">
        <v>0</v>
      </c>
      <c r="S16" s="3">
        <v>33</v>
      </c>
      <c r="T16" s="3">
        <v>33</v>
      </c>
      <c r="U16" s="1"/>
    </row>
    <row r="17" spans="1:21" ht="15">
      <c r="A17" s="1"/>
      <c r="B17" s="1" t="s">
        <v>45</v>
      </c>
      <c r="C17" s="4">
        <v>148</v>
      </c>
      <c r="D17" s="4">
        <v>23</v>
      </c>
      <c r="E17" s="3">
        <v>0</v>
      </c>
      <c r="F17" s="16">
        <v>0</v>
      </c>
      <c r="G17" s="3">
        <v>0</v>
      </c>
      <c r="H17" s="16">
        <v>0</v>
      </c>
      <c r="I17" s="3">
        <v>0</v>
      </c>
      <c r="J17" s="3">
        <v>0</v>
      </c>
      <c r="K17" s="3">
        <v>0</v>
      </c>
      <c r="L17" s="12">
        <v>0</v>
      </c>
      <c r="M17" s="3">
        <v>0</v>
      </c>
      <c r="N17" s="3">
        <v>0</v>
      </c>
      <c r="O17" s="3">
        <v>0</v>
      </c>
      <c r="P17" s="1">
        <v>0</v>
      </c>
      <c r="Q17" s="3">
        <v>0</v>
      </c>
      <c r="R17" s="1">
        <v>0</v>
      </c>
      <c r="S17" s="3">
        <v>23</v>
      </c>
      <c r="T17" s="3">
        <v>23</v>
      </c>
      <c r="U17" s="1"/>
    </row>
    <row r="18" spans="1:21" ht="15">
      <c r="A18" s="1"/>
      <c r="B18" s="1" t="s">
        <v>24</v>
      </c>
      <c r="C18" s="3">
        <v>0</v>
      </c>
      <c r="D18" s="16">
        <v>0</v>
      </c>
      <c r="E18" s="3">
        <v>0</v>
      </c>
      <c r="F18" s="16">
        <v>0</v>
      </c>
      <c r="G18" s="3">
        <v>0</v>
      </c>
      <c r="H18" s="3">
        <v>0</v>
      </c>
      <c r="I18" s="12">
        <v>0</v>
      </c>
      <c r="J18" s="3">
        <v>0</v>
      </c>
      <c r="K18" s="3">
        <v>0</v>
      </c>
      <c r="L18" s="12">
        <v>0</v>
      </c>
      <c r="M18" s="3">
        <v>0</v>
      </c>
      <c r="N18" s="3">
        <v>0</v>
      </c>
      <c r="O18" s="3">
        <v>0</v>
      </c>
      <c r="P18" s="1">
        <v>0</v>
      </c>
      <c r="Q18" s="3">
        <v>1066</v>
      </c>
      <c r="R18" s="1">
        <v>18</v>
      </c>
      <c r="S18" s="3">
        <f>SUM(D18,F18,H18,J18,L18,N18,P18,R18)</f>
        <v>18</v>
      </c>
      <c r="T18" s="3">
        <v>18</v>
      </c>
      <c r="U18" s="1"/>
    </row>
    <row r="19" spans="1:21" ht="15">
      <c r="A19" s="1"/>
      <c r="B19" s="1" t="s">
        <v>21</v>
      </c>
      <c r="C19" s="3">
        <v>0</v>
      </c>
      <c r="D19" s="12">
        <v>0</v>
      </c>
      <c r="E19" s="3">
        <v>0</v>
      </c>
      <c r="F19" s="12">
        <v>0</v>
      </c>
      <c r="G19" s="3">
        <v>0</v>
      </c>
      <c r="H19" s="3">
        <v>0</v>
      </c>
      <c r="I19" s="12">
        <v>0</v>
      </c>
      <c r="J19" s="3">
        <v>0</v>
      </c>
      <c r="K19" s="3">
        <v>0</v>
      </c>
      <c r="L19" s="12">
        <v>0</v>
      </c>
      <c r="M19" s="3">
        <v>0</v>
      </c>
      <c r="N19" s="3">
        <v>0</v>
      </c>
      <c r="O19" s="3">
        <v>0</v>
      </c>
      <c r="P19" s="1">
        <v>0</v>
      </c>
      <c r="Q19" s="3">
        <v>0</v>
      </c>
      <c r="R19" s="1">
        <v>0</v>
      </c>
      <c r="S19" s="3">
        <v>0</v>
      </c>
      <c r="T19" s="3">
        <v>0</v>
      </c>
      <c r="U19" s="1"/>
    </row>
    <row r="20" spans="1:21" ht="15">
      <c r="A20" s="1"/>
      <c r="B20" s="15" t="s">
        <v>22</v>
      </c>
      <c r="C20" s="3">
        <v>0</v>
      </c>
      <c r="D20" s="3">
        <v>0</v>
      </c>
      <c r="E20" s="3">
        <v>0</v>
      </c>
      <c r="F20" s="12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12">
        <v>0</v>
      </c>
      <c r="M20" s="3">
        <v>0</v>
      </c>
      <c r="N20" s="3">
        <v>0</v>
      </c>
      <c r="O20" s="3">
        <v>0</v>
      </c>
      <c r="P20" s="1">
        <v>0</v>
      </c>
      <c r="Q20" s="3">
        <v>0</v>
      </c>
      <c r="R20" s="1">
        <v>0</v>
      </c>
      <c r="S20" s="3">
        <v>0</v>
      </c>
      <c r="T20" s="3">
        <v>0</v>
      </c>
      <c r="U20" s="1"/>
    </row>
    <row r="21" ht="15">
      <c r="T21" s="3"/>
    </row>
    <row r="23" spans="2:19" ht="15">
      <c r="B23" s="1"/>
      <c r="C23" s="3" t="s">
        <v>4</v>
      </c>
      <c r="D23" s="3"/>
      <c r="E23" s="3" t="s">
        <v>5</v>
      </c>
      <c r="F23" s="3"/>
      <c r="G23" s="3" t="s">
        <v>6</v>
      </c>
      <c r="H23" s="3"/>
      <c r="I23" s="3" t="s">
        <v>7</v>
      </c>
      <c r="J23" s="3"/>
      <c r="K23" s="3" t="s">
        <v>8</v>
      </c>
      <c r="L23" s="3"/>
      <c r="M23" s="3" t="s">
        <v>9</v>
      </c>
      <c r="N23" s="3"/>
      <c r="O23" s="3" t="s">
        <v>10</v>
      </c>
      <c r="P23" s="1"/>
      <c r="Q23" s="3" t="s">
        <v>11</v>
      </c>
      <c r="R23" s="1"/>
      <c r="S23" s="3"/>
    </row>
    <row r="24" spans="5:19" ht="15"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1"/>
      <c r="S24" s="3"/>
    </row>
    <row r="28" spans="2:5" ht="15">
      <c r="B28" s="1"/>
      <c r="E28" s="4"/>
    </row>
    <row r="30" ht="12.75">
      <c r="J30" s="5"/>
    </row>
  </sheetData>
  <sheetProtection selectLockedCells="1" selectUnlockedCells="1"/>
  <printOptions gridLines="1"/>
  <pageMargins left="0" right="0.15748031496062992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kurt</dc:creator>
  <cp:keywords/>
  <dc:description/>
  <cp:lastModifiedBy>kurt.lindblom07@gmail.com</cp:lastModifiedBy>
  <cp:lastPrinted>2023-03-30T08:54:03Z</cp:lastPrinted>
  <dcterms:created xsi:type="dcterms:W3CDTF">2017-02-22T22:11:25Z</dcterms:created>
  <dcterms:modified xsi:type="dcterms:W3CDTF">2024-03-11T13:16:42Z</dcterms:modified>
  <cp:category/>
  <cp:version/>
  <cp:contentType/>
  <cp:contentStatus/>
</cp:coreProperties>
</file>